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0160" sheetId="1" r:id="rId1"/>
  </sheets>
  <definedNames>
    <definedName name="_xlnm.Print_Area" localSheetId="0">КПК0610160!$A$1:$BQ$61</definedName>
  </definedNames>
  <calcPr calcId="162913"/>
</workbook>
</file>

<file path=xl/calcChain.xml><?xml version="1.0" encoding="utf-8"?>
<calcChain xmlns="http://schemas.openxmlformats.org/spreadsheetml/2006/main">
  <c r="BR64" i="1" l="1"/>
  <c r="BM55" i="1" l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<sst xmlns="http://schemas.openxmlformats.org/spreadsheetml/2006/main" count="175" uniqueCount="98">
  <si>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</si>
  <si>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</si>
  <si>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</si>
  <si>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</si>
  <si>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</si>
  <si>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</si>
  <si>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</si>
  <si>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</si>
  <si>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</si>
  <si>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</si>
  <si>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</si>
  <si>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</si>
  <si>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</si>
  <si>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</si>
  <si>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</si>
  <si>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</si>
  <si>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</si>
  <si>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</si>
  <si>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</si>
  <si>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</si>
  <si>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</si>
  <si>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</si>
  <si>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</si>
  <si>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</si>
  <si>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</si>
  <si>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</si>
  <si>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</si>
  <si>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</si>
  <si>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</si>
  <si>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</si>
  <si>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</si>
  <si>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</si>
  <si>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</si>
  <si>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</si>
  <si>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</si>
  <si>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</si>
  <si>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</si>
  <si>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</si>
  <si>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</si>
  <si>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</si>
  <si>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</si>
  <si>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</si>
  <si>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</si>
  <si>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</si>
  <si>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</si>
  <si>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</si>
  <si>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</si>
  <si>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</si>
  <si>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</si>
  <si>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</si>
  <si>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</si>
  <si>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</si>
  <si>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</si>
  <si>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</si>
  <si>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</si>
  <si>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</si>
  <si>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</si>
  <si>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</si>
  <si>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</si>
  <si>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</si>
  <si>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</si>
  <si>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</si>
  <si>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</si>
  <si>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1402141 гривень, у тому числі загального фонду – 1402141 гривень та спеціального фонду – 0 гривень</t>
  </si>
  <si>
    <t>Обсяг  бюджетних  призначень/бюджетних  асигнувань  – 1472141 гривень, у тому числі загального фонду – 1472141 гривень та спеціального фонду – 0 гривень</t>
  </si>
  <si>
    <t>Забезпечення виконання наданих законодавством повноважень у сфері освіти.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</si>
  <si>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</si>
  <si>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</si>
  <si>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кількість штатних одиниць(жінок)</t>
  </si>
  <si>
    <t>од.</t>
  </si>
  <si>
    <t>Продукту</t>
  </si>
  <si>
    <t>кількість листів, звернень, заяв, скарг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</si>
  <si>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</si>
  <si>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</si>
  <si>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</si>
  <si>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</si>
  <si>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</si>
  <si>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</si>
  <si>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</si>
  <si>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</si>
  <si>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</si>
  <si>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</si>
  <si>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</si>
  <si>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</si>
  <si>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Вiддiл освiти,молодi та спорту Новгород-Сiверської мiської ради Чернiгiвської областi</t>
  </si>
  <si>
    <t>0600000</t>
  </si>
  <si>
    <t>0610000</t>
  </si>
  <si>
    <t>0160</t>
  </si>
  <si>
    <t>місцевого бюджету на 2025  рік</t>
  </si>
  <si>
    <t>0111</t>
  </si>
  <si>
    <t>39561452</t>
  </si>
  <si>
    <t>2553900000</t>
  </si>
  <si>
    <t>Порівняні версія паспорту 2 від 2025-11-11  14:38:43  та версія 3 від 2025-11-28  12:37:01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</si>
  <si>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результативних показників бюджетних програм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</si>
  <si>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результативних показників бюджетних програм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</si>
  <si>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по загальномк фонду збільшились за рахунок перевиконання дохідної частини бюджету на оплату праці з нарахуванням у сумі 70000,00 грн.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</si>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</sst>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4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zoomScaleNormal="100" workbookViewId="0">
      <selection activeCell="BR64" sqref="A34:BR6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85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84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90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86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84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90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82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87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89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83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91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70000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70000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71.5" customHeight="1" x14ac:dyDescent="0.2">
      <c r="A24" s="155" t="s">
        <v>93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94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8.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70000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70000</v>
      </c>
      <c r="AZ30" s="116"/>
      <c r="BA30" s="116"/>
      <c r="BB30" s="116"/>
      <c r="BC30" s="116"/>
      <c r="BD30" s="60" t="s">
        <v>95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15.7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4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4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4" customFormat="1" ht="15.75" x14ac:dyDescent="0.2">
      <c r="A46" s="118">
        <v>0</v>
      </c>
      <c r="B46" s="118"/>
      <c r="C46" s="135" t="s">
        <v>70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50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36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50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</row>
    <row r="47" spans="1:79" ht="15.7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69</v>
      </c>
      <c r="U47" s="139"/>
      <c r="V47" s="140"/>
      <c r="W47" s="141">
        <v>1252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69</v>
      </c>
      <c r="AV47" s="146"/>
      <c r="AW47" s="147"/>
      <c r="AX47" s="90">
        <v>1252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69</v>
      </c>
      <c r="U48" s="139"/>
      <c r="V48" s="140"/>
      <c r="W48" s="141">
        <v>850</v>
      </c>
      <c r="X48" s="142"/>
      <c r="Y48" s="142"/>
      <c r="Z48" s="142"/>
      <c r="AA48" s="143"/>
      <c r="AB48" s="141">
        <v>0</v>
      </c>
      <c r="AC48" s="142"/>
      <c r="AD48" s="142"/>
      <c r="AE48" s="142"/>
      <c r="AF48" s="143"/>
      <c r="AG48" s="107">
        <v>0</v>
      </c>
      <c r="AH48" s="108"/>
      <c r="AI48" s="144" t="s">
        <v>72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69</v>
      </c>
      <c r="AV48" s="146"/>
      <c r="AW48" s="147"/>
      <c r="AX48" s="90">
        <v>850</v>
      </c>
      <c r="AY48" s="90"/>
      <c r="AZ48" s="90"/>
      <c r="BA48" s="90"/>
      <c r="BB48" s="90"/>
      <c r="BC48" s="90">
        <v>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s="134" customFormat="1" ht="15.75" x14ac:dyDescent="0.2">
      <c r="A49" s="118">
        <v>0</v>
      </c>
      <c r="B49" s="118"/>
      <c r="C49" s="135" t="s">
        <v>73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50"/>
      <c r="T49" s="119"/>
      <c r="U49" s="120"/>
      <c r="V49" s="121"/>
      <c r="W49" s="122">
        <v>0</v>
      </c>
      <c r="X49" s="123"/>
      <c r="Y49" s="123"/>
      <c r="Z49" s="123"/>
      <c r="AA49" s="124"/>
      <c r="AB49" s="122">
        <v>0</v>
      </c>
      <c r="AC49" s="123"/>
      <c r="AD49" s="123"/>
      <c r="AE49" s="123"/>
      <c r="AF49" s="124"/>
      <c r="AG49" s="125">
        <v>0</v>
      </c>
      <c r="AH49" s="126"/>
      <c r="AI49" s="136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50"/>
      <c r="AU49" s="127"/>
      <c r="AV49" s="128"/>
      <c r="AW49" s="129"/>
      <c r="AX49" s="130">
        <v>0</v>
      </c>
      <c r="AY49" s="130"/>
      <c r="AZ49" s="130"/>
      <c r="BA49" s="130"/>
      <c r="BB49" s="130"/>
      <c r="BC49" s="130">
        <v>0</v>
      </c>
      <c r="BD49" s="130"/>
      <c r="BE49" s="130"/>
      <c r="BF49" s="130"/>
      <c r="BG49" s="130"/>
      <c r="BH49" s="131">
        <f>AX49-W49</f>
        <v>0</v>
      </c>
      <c r="BI49" s="131"/>
      <c r="BJ49" s="131"/>
      <c r="BK49" s="131"/>
      <c r="BL49" s="131"/>
      <c r="BM49" s="131">
        <f>BC49-AB49</f>
        <v>0</v>
      </c>
      <c r="BN49" s="131"/>
      <c r="BO49" s="131"/>
      <c r="BP49" s="131"/>
      <c r="BQ49" s="131"/>
      <c r="BR49" s="132"/>
      <c r="BS49" s="132"/>
      <c r="BT49" s="132"/>
      <c r="BU49" s="132"/>
      <c r="BV49" s="132"/>
      <c r="BW49" s="132"/>
      <c r="BX49" s="132"/>
      <c r="BY49" s="132"/>
      <c r="BZ49" s="133"/>
    </row>
    <row r="50" spans="1:78" ht="25.5" customHeight="1" x14ac:dyDescent="0.2">
      <c r="A50" s="66">
        <v>0</v>
      </c>
      <c r="B50" s="66"/>
      <c r="C50" s="137" t="s">
        <v>74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  <c r="T50" s="138" t="s">
        <v>69</v>
      </c>
      <c r="U50" s="139"/>
      <c r="V50" s="140"/>
      <c r="W50" s="141">
        <v>313</v>
      </c>
      <c r="X50" s="142"/>
      <c r="Y50" s="142"/>
      <c r="Z50" s="142"/>
      <c r="AA50" s="143"/>
      <c r="AB50" s="141">
        <v>0</v>
      </c>
      <c r="AC50" s="142"/>
      <c r="AD50" s="142"/>
      <c r="AE50" s="142"/>
      <c r="AF50" s="143"/>
      <c r="AG50" s="107">
        <v>0</v>
      </c>
      <c r="AH50" s="108"/>
      <c r="AI50" s="144" t="s">
        <v>74</v>
      </c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2"/>
      <c r="AU50" s="145" t="s">
        <v>69</v>
      </c>
      <c r="AV50" s="146"/>
      <c r="AW50" s="147"/>
      <c r="AX50" s="90">
        <v>313</v>
      </c>
      <c r="AY50" s="90"/>
      <c r="AZ50" s="90"/>
      <c r="BA50" s="90"/>
      <c r="BB50" s="90"/>
      <c r="BC50" s="90">
        <v>0</v>
      </c>
      <c r="BD50" s="90"/>
      <c r="BE50" s="90"/>
      <c r="BF50" s="90"/>
      <c r="BG50" s="90"/>
      <c r="BH50" s="148">
        <f>AX50-W50</f>
        <v>0</v>
      </c>
      <c r="BI50" s="148"/>
      <c r="BJ50" s="148"/>
      <c r="BK50" s="148"/>
      <c r="BL50" s="148"/>
      <c r="BM50" s="148">
        <f>BC50-AB50</f>
        <v>0</v>
      </c>
      <c r="BN50" s="148"/>
      <c r="BO50" s="148"/>
      <c r="BP50" s="148"/>
      <c r="BQ50" s="148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25.5" customHeight="1" x14ac:dyDescent="0.2">
      <c r="A51" s="66">
        <v>0</v>
      </c>
      <c r="B51" s="66"/>
      <c r="C51" s="137" t="s">
        <v>75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69</v>
      </c>
      <c r="U51" s="139"/>
      <c r="V51" s="140"/>
      <c r="W51" s="141">
        <v>212.5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75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69</v>
      </c>
      <c r="AV51" s="146"/>
      <c r="AW51" s="147"/>
      <c r="AX51" s="90">
        <v>212.5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66">
        <v>0</v>
      </c>
      <c r="B52" s="66"/>
      <c r="C52" s="137" t="s">
        <v>76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77</v>
      </c>
      <c r="U52" s="139"/>
      <c r="V52" s="140"/>
      <c r="W52" s="141">
        <v>350.5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0</v>
      </c>
      <c r="AH52" s="108"/>
      <c r="AI52" s="144" t="s">
        <v>76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77</v>
      </c>
      <c r="AV52" s="146"/>
      <c r="AW52" s="147"/>
      <c r="AX52" s="90">
        <v>358.3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7.8000000000000114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134" customFormat="1" ht="15.75" x14ac:dyDescent="0.2">
      <c r="A53" s="118">
        <v>0</v>
      </c>
      <c r="B53" s="118"/>
      <c r="C53" s="135" t="s">
        <v>78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50"/>
      <c r="T53" s="119"/>
      <c r="U53" s="120"/>
      <c r="V53" s="121"/>
      <c r="W53" s="122">
        <v>0</v>
      </c>
      <c r="X53" s="123"/>
      <c r="Y53" s="123"/>
      <c r="Z53" s="123"/>
      <c r="AA53" s="124"/>
      <c r="AB53" s="122">
        <v>0</v>
      </c>
      <c r="AC53" s="123"/>
      <c r="AD53" s="123"/>
      <c r="AE53" s="123"/>
      <c r="AF53" s="124"/>
      <c r="AG53" s="125">
        <v>0</v>
      </c>
      <c r="AH53" s="126"/>
      <c r="AI53" s="136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50"/>
      <c r="AU53" s="127"/>
      <c r="AV53" s="128"/>
      <c r="AW53" s="129"/>
      <c r="AX53" s="130">
        <v>0</v>
      </c>
      <c r="AY53" s="130"/>
      <c r="AZ53" s="130"/>
      <c r="BA53" s="130"/>
      <c r="BB53" s="130"/>
      <c r="BC53" s="130">
        <v>0</v>
      </c>
      <c r="BD53" s="130"/>
      <c r="BE53" s="130"/>
      <c r="BF53" s="130"/>
      <c r="BG53" s="130"/>
      <c r="BH53" s="131">
        <f>AX53-W53</f>
        <v>0</v>
      </c>
      <c r="BI53" s="131"/>
      <c r="BJ53" s="131"/>
      <c r="BK53" s="131"/>
      <c r="BL53" s="131"/>
      <c r="BM53" s="131">
        <f>BC53-AB53</f>
        <v>0</v>
      </c>
      <c r="BN53" s="131"/>
      <c r="BO53" s="131"/>
      <c r="BP53" s="131"/>
      <c r="BQ53" s="131"/>
      <c r="BR53" s="132"/>
      <c r="BS53" s="132"/>
      <c r="BT53" s="132"/>
      <c r="BU53" s="132"/>
      <c r="BV53" s="132"/>
      <c r="BW53" s="132"/>
      <c r="BX53" s="132"/>
      <c r="BY53" s="132"/>
      <c r="BZ53" s="133"/>
    </row>
    <row r="54" spans="1:78" ht="25.5" customHeight="1" x14ac:dyDescent="0.2">
      <c r="A54" s="66">
        <v>0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80</v>
      </c>
      <c r="U54" s="139"/>
      <c r="V54" s="140"/>
      <c r="W54" s="141">
        <v>100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80</v>
      </c>
      <c r="AV54" s="146"/>
      <c r="AW54" s="147"/>
      <c r="AX54" s="90">
        <v>100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0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66">
        <v>0</v>
      </c>
      <c r="B55" s="66"/>
      <c r="C55" s="137" t="s">
        <v>81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80</v>
      </c>
      <c r="U55" s="139"/>
      <c r="V55" s="140"/>
      <c r="W55" s="141">
        <v>100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0</v>
      </c>
      <c r="AH55" s="108"/>
      <c r="AI55" s="144" t="s">
        <v>81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80</v>
      </c>
      <c r="AV55" s="146"/>
      <c r="AW55" s="147"/>
      <c r="AX55" s="90">
        <v>100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75" t="s">
        <v>32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</row>
    <row r="58" spans="1:78" ht="15.75" customHeight="1" x14ac:dyDescent="0.2">
      <c r="A58" s="159" t="s">
        <v>95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7"/>
      <c r="BS58" s="7"/>
      <c r="BT58" s="7"/>
      <c r="BU58" s="7"/>
      <c r="BV58" s="7"/>
      <c r="BW58" s="7"/>
      <c r="BX58" s="7"/>
      <c r="BY58" s="7"/>
      <c r="BZ58" s="5"/>
    </row>
    <row r="60" spans="1:78" ht="15.95" customHeight="1" x14ac:dyDescent="0.25">
      <c r="A60" s="72" t="s">
        <v>96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3"/>
      <c r="AO60" s="3"/>
      <c r="AP60" s="74" t="s">
        <v>97</v>
      </c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</row>
    <row r="61" spans="1:78" x14ac:dyDescent="0.2">
      <c r="W61" s="71" t="s">
        <v>6</v>
      </c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4"/>
      <c r="AO61" s="4"/>
      <c r="AP61" s="71" t="s">
        <v>20</v>
      </c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</row>
    <row r="64" spans="1:78" x14ac:dyDescent="0.2">
      <c r="BR64" s="1" t="e">
        <f>+A23:BR64AP60A34:A1:BR64</f>
        <v>#NAME?</v>
      </c>
    </row>
  </sheetData>
  <mergeCells count="286">
    <mergeCell ref="A58:BQ58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1:BH61"/>
    <mergeCell ref="A60:V60"/>
    <mergeCell ref="W60:AM60"/>
    <mergeCell ref="AP60:BH60"/>
    <mergeCell ref="W61:AM61"/>
    <mergeCell ref="A44:B44"/>
    <mergeCell ref="A57:BQ57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58 A30:B30 AG44:AH44 A56:B56">
    <cfRule type="cellIs" dxfId="39" priority="46" stopIfTrue="1" operator="equal">
      <formula>0</formula>
    </cfRule>
  </conditionalFormatting>
  <conditionalFormatting sqref="C44:S44 C29:T29 C30 C37">
    <cfRule type="cellIs" dxfId="38" priority="47" stopIfTrue="1" operator="equal">
      <formula>"Відсутній"</formula>
    </cfRule>
  </conditionalFormatting>
  <conditionalFormatting sqref="AI44:AT44 W29:AN29 W30 W37">
    <cfRule type="cellIs" dxfId="37" priority="48" stopIfTrue="1" operator="equal">
      <formula>"Видалено"</formula>
    </cfRule>
  </conditionalFormatting>
  <conditionalFormatting sqref="U30:V30 A37:B37">
    <cfRule type="cellIs" priority="49" stopIfTrue="1" operator="equal">
      <formula>0</formula>
    </cfRule>
  </conditionalFormatting>
  <conditionalFormatting sqref="U37:V37">
    <cfRule type="cellIs" priority="50" stopIfTrue="1" operator="notEqual">
      <formula>0</formula>
    </cfRule>
  </conditionalFormatting>
  <conditionalFormatting sqref="C56">
    <cfRule type="cellIs" dxfId="36" priority="51" stopIfTrue="1" operator="equal">
      <formula>$C44</formula>
    </cfRule>
  </conditionalFormatting>
  <conditionalFormatting sqref="A45:B45 AG45:AH45">
    <cfRule type="cellIs" dxfId="35" priority="34" stopIfTrue="1" operator="equal">
      <formula>0</formula>
    </cfRule>
  </conditionalFormatting>
  <conditionalFormatting sqref="C45">
    <cfRule type="cellIs" dxfId="34" priority="35" stopIfTrue="1" operator="equal">
      <formula>"Відсутній"</formula>
    </cfRule>
  </conditionalFormatting>
  <conditionalFormatting sqref="AI45">
    <cfRule type="cellIs" dxfId="33" priority="36" stopIfTrue="1" operator="equal">
      <formula>"Видалено"</formula>
    </cfRule>
  </conditionalFormatting>
  <conditionalFormatting sqref="A46:B46 AG46:AH46">
    <cfRule type="cellIs" dxfId="32" priority="31" stopIfTrue="1" operator="equal">
      <formula>0</formula>
    </cfRule>
  </conditionalFormatting>
  <conditionalFormatting sqref="C46">
    <cfRule type="cellIs" dxfId="31" priority="32" stopIfTrue="1" operator="equal">
      <formula>"Відсутній"</formula>
    </cfRule>
  </conditionalFormatting>
  <conditionalFormatting sqref="AI46">
    <cfRule type="cellIs" dxfId="30" priority="33" stopIfTrue="1" operator="equal">
      <formula>"Видалено"</formula>
    </cfRule>
  </conditionalFormatting>
  <conditionalFormatting sqref="A47:B47 AG47:AH47">
    <cfRule type="cellIs" dxfId="29" priority="28" stopIfTrue="1" operator="equal">
      <formula>0</formula>
    </cfRule>
  </conditionalFormatting>
  <conditionalFormatting sqref="C47">
    <cfRule type="cellIs" dxfId="28" priority="29" stopIfTrue="1" operator="equal">
      <formula>"Відсутній"</formula>
    </cfRule>
  </conditionalFormatting>
  <conditionalFormatting sqref="AI47">
    <cfRule type="cellIs" dxfId="27" priority="30" stopIfTrue="1" operator="equal">
      <formula>"Видалено"</formula>
    </cfRule>
  </conditionalFormatting>
  <conditionalFormatting sqref="A48:B48 AG48:AH48">
    <cfRule type="cellIs" dxfId="26" priority="25" stopIfTrue="1" operator="equal">
      <formula>0</formula>
    </cfRule>
  </conditionalFormatting>
  <conditionalFormatting sqref="C48">
    <cfRule type="cellIs" dxfId="25" priority="26" stopIfTrue="1" operator="equal">
      <formula>"Відсутній"</formula>
    </cfRule>
  </conditionalFormatting>
  <conditionalFormatting sqref="AI48">
    <cfRule type="cellIs" dxfId="24" priority="27" stopIfTrue="1" operator="equal">
      <formula>"Видалено"</formula>
    </cfRule>
  </conditionalFormatting>
  <conditionalFormatting sqref="A49:B49 AG49:AH49">
    <cfRule type="cellIs" dxfId="23" priority="22" stopIfTrue="1" operator="equal">
      <formula>0</formula>
    </cfRule>
  </conditionalFormatting>
  <conditionalFormatting sqref="C49">
    <cfRule type="cellIs" dxfId="22" priority="23" stopIfTrue="1" operator="equal">
      <formula>"Відсутній"</formula>
    </cfRule>
  </conditionalFormatting>
  <conditionalFormatting sqref="AI49">
    <cfRule type="cellIs" dxfId="21" priority="24" stopIfTrue="1" operator="equal">
      <formula>"Видалено"</formula>
    </cfRule>
  </conditionalFormatting>
  <conditionalFormatting sqref="A50:B50 AG50:AH50">
    <cfRule type="cellIs" dxfId="20" priority="19" stopIfTrue="1" operator="equal">
      <formula>0</formula>
    </cfRule>
  </conditionalFormatting>
  <conditionalFormatting sqref="C50">
    <cfRule type="cellIs" dxfId="19" priority="20" stopIfTrue="1" operator="equal">
      <formula>"Відсутній"</formula>
    </cfRule>
  </conditionalFormatting>
  <conditionalFormatting sqref="AI50">
    <cfRule type="cellIs" dxfId="18" priority="21" stopIfTrue="1" operator="equal">
      <formula>"Видалено"</formula>
    </cfRule>
  </conditionalFormatting>
  <conditionalFormatting sqref="A51:B51 AG51:AH51">
    <cfRule type="cellIs" dxfId="17" priority="16" stopIfTrue="1" operator="equal">
      <formula>0</formula>
    </cfRule>
  </conditionalFormatting>
  <conditionalFormatting sqref="C51">
    <cfRule type="cellIs" dxfId="16" priority="17" stopIfTrue="1" operator="equal">
      <formula>"Відсутній"</formula>
    </cfRule>
  </conditionalFormatting>
  <conditionalFormatting sqref="AI51">
    <cfRule type="cellIs" dxfId="15" priority="18" stopIfTrue="1" operator="equal">
      <formula>"Видалено"</formula>
    </cfRule>
  </conditionalFormatting>
  <conditionalFormatting sqref="A52:B52 AG52:AH52">
    <cfRule type="cellIs" dxfId="14" priority="13" stopIfTrue="1" operator="equal">
      <formula>0</formula>
    </cfRule>
  </conditionalFormatting>
  <conditionalFormatting sqref="C52">
    <cfRule type="cellIs" dxfId="13" priority="14" stopIfTrue="1" operator="equal">
      <formula>"Відсутній"</formula>
    </cfRule>
  </conditionalFormatting>
  <conditionalFormatting sqref="AI52">
    <cfRule type="cellIs" dxfId="12" priority="15" stopIfTrue="1" operator="equal">
      <formula>"Видалено"</formula>
    </cfRule>
  </conditionalFormatting>
  <conditionalFormatting sqref="A53:B53 AG53:AH53">
    <cfRule type="cellIs" dxfId="11" priority="10" stopIfTrue="1" operator="equal">
      <formula>0</formula>
    </cfRule>
  </conditionalFormatting>
  <conditionalFormatting sqref="C53">
    <cfRule type="cellIs" dxfId="10" priority="11" stopIfTrue="1" operator="equal">
      <formula>"Відсутній"</formula>
    </cfRule>
  </conditionalFormatting>
  <conditionalFormatting sqref="AI53">
    <cfRule type="cellIs" dxfId="9" priority="12" stopIfTrue="1" operator="equal">
      <formula>"Видалено"</formula>
    </cfRule>
  </conditionalFormatting>
  <conditionalFormatting sqref="A54:B54 AG54:AH54">
    <cfRule type="cellIs" dxfId="8" priority="7" stopIfTrue="1" operator="equal">
      <formula>0</formula>
    </cfRule>
  </conditionalFormatting>
  <conditionalFormatting sqref="C54">
    <cfRule type="cellIs" dxfId="7" priority="8" stopIfTrue="1" operator="equal">
      <formula>"Відсутній"</formula>
    </cfRule>
  </conditionalFormatting>
  <conditionalFormatting sqref="AI54">
    <cfRule type="cellIs" dxfId="6" priority="9" stopIfTrue="1" operator="equal">
      <formula>"Видалено"</formula>
    </cfRule>
  </conditionalFormatting>
  <conditionalFormatting sqref="A55:B55 AG55:AH55">
    <cfRule type="cellIs" dxfId="5" priority="4" stopIfTrue="1" operator="equal">
      <formula>0</formula>
    </cfRule>
  </conditionalFormatting>
  <conditionalFormatting sqref="C55">
    <cfRule type="cellIs" dxfId="4" priority="5" stopIfTrue="1" operator="equal">
      <formula>"Відсутній"</formula>
    </cfRule>
  </conditionalFormatting>
  <conditionalFormatting sqref="AI55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2025-11-28T10:43:43Z</cp:lastPrinted>
  <dcterms:created xsi:type="dcterms:W3CDTF">2016-08-10T10:53:25Z</dcterms:created>
  <dcterms:modified xsi:type="dcterms:W3CDTF">2025-11-28T10:45:10Z</dcterms:modified>
</cp:coreProperties>
</file>